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.pryadko\Desktop\ПРОГРАММЫ\2022 год\Годовые отчеты\Повышение безопасности дорожного движения\"/>
    </mc:Choice>
  </mc:AlternateContent>
  <bookViews>
    <workbookView xWindow="0" yWindow="0" windowWidth="13965" windowHeight="109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F6" i="1"/>
  <c r="G7" i="1"/>
  <c r="F7" i="1"/>
  <c r="G28" i="1"/>
  <c r="G29" i="1"/>
  <c r="F29" i="1"/>
  <c r="F28" i="1"/>
  <c r="G50" i="1"/>
  <c r="F50" i="1"/>
  <c r="G75" i="1"/>
  <c r="G76" i="1"/>
  <c r="F76" i="1"/>
  <c r="F75" i="1"/>
</calcChain>
</file>

<file path=xl/sharedStrings.xml><?xml version="1.0" encoding="utf-8"?>
<sst xmlns="http://schemas.openxmlformats.org/spreadsheetml/2006/main" count="138" uniqueCount="64">
  <si>
    <t>№ п/п</t>
  </si>
  <si>
    <t>Наименование Программы, подпрограммы Программы, основного мероприятия</t>
  </si>
  <si>
    <t>Объемы финансового обеспечения по Программе</t>
  </si>
  <si>
    <t>Исполнение</t>
  </si>
  <si>
    <t>Муниципальная программа Александровского муниципального округа Ставропольского края «Повышение безопасности дорожного движения»</t>
  </si>
  <si>
    <t>185 404,03</t>
  </si>
  <si>
    <t>138 238,81</t>
  </si>
  <si>
    <t>бюджет Александровского муниципального округа Ставропольского края  (далее – бюджет округа), в т.ч.</t>
  </si>
  <si>
    <t>средства бюджета Ставропольского края (далее – краевой бюджет),</t>
  </si>
  <si>
    <t>138 241,80</t>
  </si>
  <si>
    <t>96 523,05</t>
  </si>
  <si>
    <t>в т.ч. предусмотренные</t>
  </si>
  <si>
    <t>администрация Александровского муниципального округа Ставропольского края (далее – администрация округа), в т.ч.</t>
  </si>
  <si>
    <t>средства краевого бюджета</t>
  </si>
  <si>
    <t>Александровский территориальный отдел администрации Александровского муниципального округа Ставропольского края (далее - Александровский теротдел), в т.ч.</t>
  </si>
  <si>
    <t>территориальный отдел села Грушевского администрации -Александровского муницпального округа Ставропольского края (далее - теротдел с. Грушевского), в т.ч.</t>
  </si>
  <si>
    <t>Калиновский территориальный отдел администрации Александровского муниципального округа Ставропольского края (далее - Калиновский теротдел), в т.ч.</t>
  </si>
  <si>
    <t>Круглолесский территориальный отдел администрации Александровского муниципального округа Ставропольского края (далее - Круглолесский теротдел), в т.ч.</t>
  </si>
  <si>
    <t>Новокавказский территориальный отдел администрации Александровского муниципального округа Ставропольского края (далее - Новокавказский теротдел), в т.ч.</t>
  </si>
  <si>
    <t>Саблинский территориальный отдел администрации Александровского муниципального округа Ставропольского края (далее - Саблинский теротдел), в т.ч.</t>
  </si>
  <si>
    <t>территориальный отдел села Северного администрации Александровского муниципального округа Ставропольского края (далее - теротдел с. Северного) , в т.ч.</t>
  </si>
  <si>
    <t>Средненский территориальный отдел администрации Александровского муниципального округа Ставропольского края (далее - Средненский теротдел), в т.ч.</t>
  </si>
  <si>
    <t>1.</t>
  </si>
  <si>
    <t>Подпрограмма 1: Строительство, ремонт и содержание дорог общего пользования местного значения</t>
  </si>
  <si>
    <t>бюджет округа в т.ч.</t>
  </si>
  <si>
    <t>Администрация округа, в т.ч.</t>
  </si>
  <si>
    <t>Александровский теротдел, в т.ч</t>
  </si>
  <si>
    <t>теротдел с. Грушевского, в т.ч</t>
  </si>
  <si>
    <t>Калиновский теротдел, в т.ч.</t>
  </si>
  <si>
    <t>Круглолесский теротдел, в т.ч</t>
  </si>
  <si>
    <t>Новокавказский теротдел, в т.ч.</t>
  </si>
  <si>
    <t>Саблинский теротдел, в т.ч</t>
  </si>
  <si>
    <t>теротдел с. Северного, в т.ч.</t>
  </si>
  <si>
    <t>Средненский теротдел, в т.</t>
  </si>
  <si>
    <t>в том числе следующие основные мероприятия:</t>
  </si>
  <si>
    <t>1.1.</t>
  </si>
  <si>
    <r>
      <t>Основное мероприятие 1.1.: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Содержание автомобильных  дорог общего пользования местного значения.</t>
    </r>
  </si>
  <si>
    <t>19 624,09</t>
  </si>
  <si>
    <t>19 247,31</t>
  </si>
  <si>
    <t>бюджет округа</t>
  </si>
  <si>
    <t>18 535,20</t>
  </si>
  <si>
    <t>17 717,01</t>
  </si>
  <si>
    <t>Администрация округа</t>
  </si>
  <si>
    <t>Александровский теротдел</t>
  </si>
  <si>
    <t>теротдел с. Грушевского</t>
  </si>
  <si>
    <t>Калиновский теротдел</t>
  </si>
  <si>
    <t>Круглолесский теротдел</t>
  </si>
  <si>
    <t>Новокавказский теротдел</t>
  </si>
  <si>
    <t>Саблинский теротдел</t>
  </si>
  <si>
    <t>теротдел с. Северного</t>
  </si>
  <si>
    <t>Средненский теротдел</t>
  </si>
  <si>
    <t>1.2.</t>
  </si>
  <si>
    <t>Основное мероприятие 1.2.: Обустройство пешеходных переходов</t>
  </si>
  <si>
    <t>1.3.</t>
  </si>
  <si>
    <r>
      <t>Основное мероприятие 1.3.: Строительство и ремонт дорог общего пользования местного значения.</t>
    </r>
    <r>
      <rPr>
        <sz val="12"/>
        <color theme="1"/>
        <rFont val="Calibri"/>
        <family val="2"/>
        <charset val="204"/>
        <scheme val="minor"/>
      </rPr>
      <t xml:space="preserve"> </t>
    </r>
  </si>
  <si>
    <t>165 396,30</t>
  </si>
  <si>
    <t>118 620,56</t>
  </si>
  <si>
    <t>бюджет округа, в т.ч.</t>
  </si>
  <si>
    <t>Основное мероприятие: Разработка документации по организации и обеспечению безопасности дорожного движения</t>
  </si>
  <si>
    <t>2.</t>
  </si>
  <si>
    <t>Подпрограмма 2 Обеспечение реализации муниципальной программы Александровского муниципального округа Ставропольского края «Повышение безопасности дорожного движения» и  общепрограммные мероприятия»</t>
  </si>
  <si>
    <t>Финансирование подпрограммы не предусмотрено</t>
  </si>
  <si>
    <t>2.1.</t>
  </si>
  <si>
    <r>
      <t>Основное мероприятие 2.1.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Информационное обеспечение повышения безопасности дорожного движения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</si>
</sst>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vertical="center" wrapText="1"/>
    </xf>
    <xf numFmtId="2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2" fontId="0" fillId="2" borderId="0" xfId="0" applyNumberFormat="1" applyFill="1"/>
    <xf numFmtId="4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09"/>
  <sheetViews>
    <sheetView tabSelected="1" workbookViewId="0">
      <selection activeCell="F76" sqref="F76"/>
    </sheetView>
  </sheetViews>
  <sheetFormatPr defaultRowHeight="15" x14ac:dyDescent="0.25"/>
  <cols>
    <col min="2" max="2" width="39.28515625" customWidth="1"/>
    <col min="3" max="3" width="36.28515625" customWidth="1"/>
    <col min="4" max="4" width="16" customWidth="1"/>
    <col min="5" max="5" width="25.85546875" customWidth="1"/>
    <col min="6" max="6" width="18" customWidth="1"/>
    <col min="7" max="7" width="15.85546875" customWidth="1"/>
  </cols>
  <sheetData>
    <row r="3" spans="1:7" ht="189" customHeight="1" x14ac:dyDescent="0.25">
      <c r="A3" s="2" t="s">
        <v>0</v>
      </c>
      <c r="B3" s="2" t="s">
        <v>1</v>
      </c>
      <c r="C3" s="2"/>
      <c r="D3" s="2" t="s">
        <v>2</v>
      </c>
      <c r="E3" s="2" t="s">
        <v>3</v>
      </c>
    </row>
    <row r="4" spans="1:7" ht="15.75" x14ac:dyDescent="0.25">
      <c r="A4" s="2">
        <v>1</v>
      </c>
      <c r="B4" s="2">
        <v>2</v>
      </c>
      <c r="C4" s="2"/>
      <c r="D4" s="2">
        <v>4</v>
      </c>
      <c r="E4" s="2">
        <v>5</v>
      </c>
    </row>
    <row r="5" spans="1:7" ht="125.25" customHeight="1" x14ac:dyDescent="0.25">
      <c r="A5" s="2"/>
      <c r="B5" s="4" t="s">
        <v>4</v>
      </c>
      <c r="C5" s="4"/>
      <c r="D5" s="2" t="s">
        <v>5</v>
      </c>
      <c r="E5" s="2" t="s">
        <v>6</v>
      </c>
    </row>
    <row r="6" spans="1:7" ht="78.75" x14ac:dyDescent="0.25">
      <c r="A6" s="4"/>
      <c r="B6" s="4"/>
      <c r="C6" s="4" t="s">
        <v>7</v>
      </c>
      <c r="D6" s="2" t="s">
        <v>5</v>
      </c>
      <c r="E6" s="2" t="s">
        <v>6</v>
      </c>
      <c r="F6" s="1">
        <f>D9+D11+D13+D15+D17+D19+D21+D23+D25</f>
        <v>185404.03000000003</v>
      </c>
      <c r="G6" s="11">
        <f>E9+E11+E13+E15+E17+E19+E21+E23+E25</f>
        <v>138238.82</v>
      </c>
    </row>
    <row r="7" spans="1:7" ht="47.25" x14ac:dyDescent="0.25">
      <c r="A7" s="4"/>
      <c r="B7" s="4"/>
      <c r="C7" s="4" t="s">
        <v>8</v>
      </c>
      <c r="D7" s="2" t="s">
        <v>9</v>
      </c>
      <c r="E7" s="2" t="s">
        <v>10</v>
      </c>
      <c r="F7">
        <f>D10+D12+D14+D16+D18+D20+D22+D24+D26</f>
        <v>138241.79999999999</v>
      </c>
      <c r="G7">
        <f>E10+E12+E14+E16+E18+E20+E22+E24+E26</f>
        <v>96523.050000000017</v>
      </c>
    </row>
    <row r="8" spans="1:7" ht="15.75" x14ac:dyDescent="0.25">
      <c r="A8" s="4"/>
      <c r="B8" s="4"/>
      <c r="C8" s="4" t="s">
        <v>11</v>
      </c>
      <c r="D8" s="2"/>
      <c r="E8" s="2"/>
    </row>
    <row r="9" spans="1:7" ht="63" x14ac:dyDescent="0.25">
      <c r="A9" s="4"/>
      <c r="B9" s="4"/>
      <c r="C9" s="4" t="s">
        <v>12</v>
      </c>
      <c r="D9" s="2">
        <v>10199.34</v>
      </c>
      <c r="E9" s="2">
        <v>9281.6200000000008</v>
      </c>
    </row>
    <row r="10" spans="1:7" ht="15.75" x14ac:dyDescent="0.25">
      <c r="A10" s="4"/>
      <c r="B10" s="4"/>
      <c r="C10" s="4" t="s">
        <v>13</v>
      </c>
      <c r="D10" s="2">
        <v>0</v>
      </c>
      <c r="E10" s="2">
        <v>0</v>
      </c>
    </row>
    <row r="11" spans="1:7" ht="93" customHeight="1" x14ac:dyDescent="0.25">
      <c r="A11" s="4"/>
      <c r="B11" s="4"/>
      <c r="C11" s="4" t="s">
        <v>14</v>
      </c>
      <c r="D11" s="2">
        <v>132036.14000000001</v>
      </c>
      <c r="E11" s="2">
        <v>91142.5</v>
      </c>
    </row>
    <row r="12" spans="1:7" ht="15.75" x14ac:dyDescent="0.25">
      <c r="A12" s="4"/>
      <c r="B12" s="4"/>
      <c r="C12" s="4" t="s">
        <v>13</v>
      </c>
      <c r="D12" s="2">
        <v>108053.17</v>
      </c>
      <c r="E12" s="2">
        <v>70364.52</v>
      </c>
    </row>
    <row r="13" spans="1:7" ht="78.75" customHeight="1" x14ac:dyDescent="0.25">
      <c r="A13" s="4"/>
      <c r="B13" s="4"/>
      <c r="C13" s="4" t="s">
        <v>15</v>
      </c>
      <c r="D13" s="5">
        <v>1350</v>
      </c>
      <c r="E13" s="2">
        <v>1349.86</v>
      </c>
    </row>
    <row r="14" spans="1:7" ht="15.75" x14ac:dyDescent="0.25">
      <c r="A14" s="4"/>
      <c r="B14" s="4"/>
      <c r="C14" s="4" t="s">
        <v>13</v>
      </c>
      <c r="D14" s="2">
        <v>0</v>
      </c>
      <c r="E14" s="2">
        <v>0</v>
      </c>
    </row>
    <row r="15" spans="1:7" ht="80.25" customHeight="1" x14ac:dyDescent="0.25">
      <c r="A15" s="4"/>
      <c r="B15" s="4"/>
      <c r="C15" s="4" t="s">
        <v>16</v>
      </c>
      <c r="D15" s="2">
        <v>13603.85</v>
      </c>
      <c r="E15" s="2">
        <v>13590.53</v>
      </c>
    </row>
    <row r="16" spans="1:7" ht="15.75" x14ac:dyDescent="0.25">
      <c r="A16" s="4"/>
      <c r="B16" s="4"/>
      <c r="C16" s="4" t="s">
        <v>13</v>
      </c>
      <c r="D16" s="5">
        <v>10946.39</v>
      </c>
      <c r="E16" s="2">
        <v>10946.39</v>
      </c>
    </row>
    <row r="17" spans="1:7" ht="81" customHeight="1" x14ac:dyDescent="0.25">
      <c r="A17" s="4"/>
      <c r="B17" s="4"/>
      <c r="C17" s="4" t="s">
        <v>17</v>
      </c>
      <c r="D17" s="2">
        <v>13984.78</v>
      </c>
      <c r="E17" s="2">
        <v>9214.1</v>
      </c>
    </row>
    <row r="18" spans="1:7" ht="15.75" x14ac:dyDescent="0.25">
      <c r="A18" s="4"/>
      <c r="B18" s="4"/>
      <c r="C18" s="4" t="s">
        <v>13</v>
      </c>
      <c r="D18" s="2">
        <v>10865.54</v>
      </c>
      <c r="E18" s="2">
        <v>6835.44</v>
      </c>
    </row>
    <row r="19" spans="1:7" ht="90" customHeight="1" x14ac:dyDescent="0.25">
      <c r="A19" s="4"/>
      <c r="B19" s="4"/>
      <c r="C19" s="4" t="s">
        <v>18</v>
      </c>
      <c r="D19" s="2">
        <v>5417.94</v>
      </c>
      <c r="E19" s="5">
        <v>4870.6099999999997</v>
      </c>
    </row>
    <row r="20" spans="1:7" ht="15.75" x14ac:dyDescent="0.25">
      <c r="A20" s="4"/>
      <c r="B20" s="4"/>
      <c r="C20" s="4" t="s">
        <v>13</v>
      </c>
      <c r="D20" s="5">
        <v>3800.02</v>
      </c>
      <c r="E20" s="5">
        <v>3800.02</v>
      </c>
    </row>
    <row r="21" spans="1:7" ht="85.5" customHeight="1" x14ac:dyDescent="0.25">
      <c r="A21" s="4"/>
      <c r="B21" s="4"/>
      <c r="C21" s="4" t="s">
        <v>19</v>
      </c>
      <c r="D21" s="2">
        <v>6740.41</v>
      </c>
      <c r="E21" s="2">
        <v>6739.27</v>
      </c>
    </row>
    <row r="22" spans="1:7" ht="15.75" x14ac:dyDescent="0.25">
      <c r="A22" s="4"/>
      <c r="B22" s="4"/>
      <c r="C22" s="4" t="s">
        <v>13</v>
      </c>
      <c r="D22" s="2">
        <v>4576.68</v>
      </c>
      <c r="E22" s="2">
        <v>4576.68</v>
      </c>
    </row>
    <row r="23" spans="1:7" ht="84" customHeight="1" x14ac:dyDescent="0.25">
      <c r="A23" s="4"/>
      <c r="B23" s="4"/>
      <c r="C23" s="4" t="s">
        <v>20</v>
      </c>
      <c r="D23" s="2">
        <v>998.13</v>
      </c>
      <c r="E23" s="2">
        <v>976.89</v>
      </c>
    </row>
    <row r="24" spans="1:7" ht="15.75" x14ac:dyDescent="0.25">
      <c r="A24" s="4"/>
      <c r="B24" s="4"/>
      <c r="C24" s="4" t="s">
        <v>13</v>
      </c>
      <c r="D24" s="2">
        <v>0</v>
      </c>
      <c r="E24" s="2">
        <v>0</v>
      </c>
    </row>
    <row r="25" spans="1:7" ht="90" customHeight="1" x14ac:dyDescent="0.25">
      <c r="A25" s="4"/>
      <c r="B25" s="4"/>
      <c r="C25" s="4" t="s">
        <v>21</v>
      </c>
      <c r="D25" s="2">
        <v>1073.44</v>
      </c>
      <c r="E25" s="2">
        <v>1073.44</v>
      </c>
    </row>
    <row r="26" spans="1:7" ht="15.75" x14ac:dyDescent="0.25">
      <c r="A26" s="4"/>
      <c r="B26" s="4"/>
      <c r="C26" s="4" t="s">
        <v>13</v>
      </c>
      <c r="D26" s="2">
        <v>0</v>
      </c>
      <c r="E26" s="2">
        <v>0</v>
      </c>
    </row>
    <row r="27" spans="1:7" ht="58.5" customHeight="1" x14ac:dyDescent="0.25">
      <c r="A27" s="4" t="s">
        <v>22</v>
      </c>
      <c r="B27" s="4" t="s">
        <v>23</v>
      </c>
      <c r="C27" s="4"/>
      <c r="D27" s="2" t="s">
        <v>5</v>
      </c>
      <c r="E27" s="2" t="s">
        <v>6</v>
      </c>
    </row>
    <row r="28" spans="1:7" ht="15.75" x14ac:dyDescent="0.25">
      <c r="A28" s="4"/>
      <c r="B28" s="4"/>
      <c r="C28" s="4" t="s">
        <v>24</v>
      </c>
      <c r="D28" s="2" t="s">
        <v>5</v>
      </c>
      <c r="E28" s="2" t="s">
        <v>6</v>
      </c>
      <c r="F28" s="1">
        <f>D31+D33+D35+D37+D39+D41+D43+D45+D47</f>
        <v>185404.03000000003</v>
      </c>
      <c r="G28" s="11">
        <f>E31+E33+E35+E37+E39+E41+E43+E45+E47</f>
        <v>138238.82</v>
      </c>
    </row>
    <row r="29" spans="1:7" ht="15.75" x14ac:dyDescent="0.25">
      <c r="A29" s="4"/>
      <c r="B29" s="4"/>
      <c r="C29" s="4" t="s">
        <v>13</v>
      </c>
      <c r="D29" s="2" t="s">
        <v>9</v>
      </c>
      <c r="E29" s="2" t="s">
        <v>10</v>
      </c>
      <c r="F29" s="1">
        <f>D32+D34+D36+D38+D40+D42+D44+D46+D48</f>
        <v>138241.79999999999</v>
      </c>
      <c r="G29" s="1">
        <f>E32+E34+E36+E38+E40+E42+E44+E46+E48</f>
        <v>96523.050000000017</v>
      </c>
    </row>
    <row r="30" spans="1:7" ht="15.75" x14ac:dyDescent="0.25">
      <c r="A30" s="4"/>
      <c r="B30" s="4"/>
      <c r="C30" s="4" t="s">
        <v>11</v>
      </c>
      <c r="D30" s="2"/>
      <c r="E30" s="2"/>
    </row>
    <row r="31" spans="1:7" ht="17.25" customHeight="1" x14ac:dyDescent="0.25">
      <c r="A31" s="4"/>
      <c r="B31" s="4"/>
      <c r="C31" s="4" t="s">
        <v>25</v>
      </c>
      <c r="D31" s="2">
        <v>10199.34</v>
      </c>
      <c r="E31" s="2">
        <v>9281.6200000000008</v>
      </c>
    </row>
    <row r="32" spans="1:7" ht="15.75" x14ac:dyDescent="0.25">
      <c r="A32" s="4"/>
      <c r="B32" s="4"/>
      <c r="C32" s="4" t="s">
        <v>13</v>
      </c>
      <c r="D32" s="2">
        <v>0</v>
      </c>
      <c r="E32" s="2">
        <v>0</v>
      </c>
    </row>
    <row r="33" spans="1:5" ht="21" customHeight="1" x14ac:dyDescent="0.25">
      <c r="A33" s="4"/>
      <c r="B33" s="4"/>
      <c r="C33" s="4" t="s">
        <v>26</v>
      </c>
      <c r="D33" s="2">
        <v>132036.14000000001</v>
      </c>
      <c r="E33" s="2">
        <v>91142.5</v>
      </c>
    </row>
    <row r="34" spans="1:5" ht="15.75" x14ac:dyDescent="0.25">
      <c r="A34" s="4"/>
      <c r="B34" s="4"/>
      <c r="C34" s="4" t="s">
        <v>13</v>
      </c>
      <c r="D34" s="2">
        <v>108053.17</v>
      </c>
      <c r="E34" s="2">
        <v>70364.52</v>
      </c>
    </row>
    <row r="35" spans="1:5" ht="15.75" x14ac:dyDescent="0.25">
      <c r="A35" s="4"/>
      <c r="B35" s="4"/>
      <c r="C35" s="4" t="s">
        <v>27</v>
      </c>
      <c r="D35" s="5">
        <v>1350</v>
      </c>
      <c r="E35" s="2">
        <v>1349.86</v>
      </c>
    </row>
    <row r="36" spans="1:5" ht="15.75" x14ac:dyDescent="0.25">
      <c r="A36" s="4"/>
      <c r="B36" s="4"/>
      <c r="C36" s="4" t="s">
        <v>13</v>
      </c>
      <c r="D36" s="2">
        <v>0</v>
      </c>
      <c r="E36" s="2">
        <v>0</v>
      </c>
    </row>
    <row r="37" spans="1:5" ht="15.75" x14ac:dyDescent="0.25">
      <c r="A37" s="4"/>
      <c r="B37" s="4"/>
      <c r="C37" s="4" t="s">
        <v>28</v>
      </c>
      <c r="D37" s="2">
        <v>13603.85</v>
      </c>
      <c r="E37" s="2">
        <v>13590.53</v>
      </c>
    </row>
    <row r="38" spans="1:5" ht="15.75" x14ac:dyDescent="0.25">
      <c r="A38" s="4"/>
      <c r="B38" s="4"/>
      <c r="C38" s="4" t="s">
        <v>13</v>
      </c>
      <c r="D38" s="5">
        <v>10946.39</v>
      </c>
      <c r="E38" s="2">
        <v>10946.39</v>
      </c>
    </row>
    <row r="39" spans="1:5" ht="15.75" x14ac:dyDescent="0.25">
      <c r="A39" s="4"/>
      <c r="B39" s="4"/>
      <c r="C39" s="4" t="s">
        <v>29</v>
      </c>
      <c r="D39" s="2">
        <v>13984.78</v>
      </c>
      <c r="E39" s="2">
        <v>9214.1</v>
      </c>
    </row>
    <row r="40" spans="1:5" ht="15.75" x14ac:dyDescent="0.25">
      <c r="A40" s="4"/>
      <c r="B40" s="4"/>
      <c r="C40" s="4" t="s">
        <v>13</v>
      </c>
      <c r="D40" s="2">
        <v>10865.54</v>
      </c>
      <c r="E40" s="2">
        <v>6835.44</v>
      </c>
    </row>
    <row r="41" spans="1:5" ht="15.75" x14ac:dyDescent="0.25">
      <c r="A41" s="4"/>
      <c r="B41" s="4"/>
      <c r="C41" s="4" t="s">
        <v>30</v>
      </c>
      <c r="D41" s="2">
        <v>5417.94</v>
      </c>
      <c r="E41" s="5">
        <v>4870.6099999999997</v>
      </c>
    </row>
    <row r="42" spans="1:5" ht="15.75" x14ac:dyDescent="0.25">
      <c r="A42" s="4"/>
      <c r="B42" s="4"/>
      <c r="C42" s="4" t="s">
        <v>13</v>
      </c>
      <c r="D42" s="5">
        <v>3800.02</v>
      </c>
      <c r="E42" s="5">
        <v>3800.02</v>
      </c>
    </row>
    <row r="43" spans="1:5" ht="15.75" x14ac:dyDescent="0.25">
      <c r="A43" s="4"/>
      <c r="B43" s="4"/>
      <c r="C43" s="4" t="s">
        <v>31</v>
      </c>
      <c r="D43" s="2">
        <v>6740.41</v>
      </c>
      <c r="E43" s="2">
        <v>6739.27</v>
      </c>
    </row>
    <row r="44" spans="1:5" ht="15.75" x14ac:dyDescent="0.25">
      <c r="A44" s="4"/>
      <c r="B44" s="4"/>
      <c r="C44" s="4" t="s">
        <v>13</v>
      </c>
      <c r="D44" s="2">
        <v>4576.68</v>
      </c>
      <c r="E44" s="2">
        <v>4576.68</v>
      </c>
    </row>
    <row r="45" spans="1:5" ht="15.75" x14ac:dyDescent="0.25">
      <c r="A45" s="4"/>
      <c r="B45" s="4"/>
      <c r="C45" s="4" t="s">
        <v>32</v>
      </c>
      <c r="D45" s="2">
        <v>998.13</v>
      </c>
      <c r="E45" s="2">
        <v>976.89</v>
      </c>
    </row>
    <row r="46" spans="1:5" ht="15.75" x14ac:dyDescent="0.25">
      <c r="A46" s="4"/>
      <c r="B46" s="4"/>
      <c r="C46" s="4" t="s">
        <v>13</v>
      </c>
      <c r="D46" s="2">
        <v>0</v>
      </c>
      <c r="E46" s="2">
        <v>0</v>
      </c>
    </row>
    <row r="47" spans="1:5" ht="15.75" x14ac:dyDescent="0.25">
      <c r="A47" s="4"/>
      <c r="B47" s="4"/>
      <c r="C47" s="4" t="s">
        <v>33</v>
      </c>
      <c r="D47" s="2">
        <v>1073.44</v>
      </c>
      <c r="E47" s="2">
        <v>1073.44</v>
      </c>
    </row>
    <row r="48" spans="1:5" ht="15.75" x14ac:dyDescent="0.25">
      <c r="A48" s="4"/>
      <c r="B48" s="4"/>
      <c r="C48" s="4" t="s">
        <v>13</v>
      </c>
      <c r="D48" s="2">
        <v>0</v>
      </c>
      <c r="E48" s="2">
        <v>0</v>
      </c>
    </row>
    <row r="49" spans="1:7" ht="36.75" customHeight="1" x14ac:dyDescent="0.25">
      <c r="A49" s="4"/>
      <c r="B49" s="4" t="s">
        <v>34</v>
      </c>
      <c r="C49" s="4"/>
      <c r="D49" s="4"/>
      <c r="E49" s="4"/>
    </row>
    <row r="50" spans="1:7" ht="69.75" customHeight="1" x14ac:dyDescent="0.25">
      <c r="A50" s="4" t="s">
        <v>35</v>
      </c>
      <c r="B50" s="4" t="s">
        <v>36</v>
      </c>
      <c r="C50" s="4"/>
      <c r="D50" s="2" t="s">
        <v>37</v>
      </c>
      <c r="E50" s="2" t="s">
        <v>38</v>
      </c>
      <c r="F50" s="9">
        <f>SUM(D53:D61)</f>
        <v>19624.079999999998</v>
      </c>
      <c r="G50" s="10">
        <f>SUM(E53:E61)</f>
        <v>19247.3</v>
      </c>
    </row>
    <row r="51" spans="1:7" ht="15.75" x14ac:dyDescent="0.25">
      <c r="A51" s="4"/>
      <c r="B51" s="4"/>
      <c r="C51" s="4" t="s">
        <v>39</v>
      </c>
      <c r="D51" s="8" t="s">
        <v>40</v>
      </c>
      <c r="E51" s="8" t="s">
        <v>41</v>
      </c>
    </row>
    <row r="52" spans="1:7" ht="15.75" x14ac:dyDescent="0.25">
      <c r="A52" s="4"/>
      <c r="B52" s="4"/>
      <c r="C52" s="4" t="s">
        <v>11</v>
      </c>
      <c r="D52" s="2"/>
      <c r="E52" s="2"/>
    </row>
    <row r="53" spans="1:7" ht="15.75" x14ac:dyDescent="0.25">
      <c r="A53" s="4"/>
      <c r="B53" s="4"/>
      <c r="C53" s="4" t="s">
        <v>42</v>
      </c>
      <c r="D53" s="2">
        <v>2975.51</v>
      </c>
      <c r="E53" s="2">
        <v>2600.7600000000002</v>
      </c>
    </row>
    <row r="54" spans="1:7" ht="15.75" x14ac:dyDescent="0.25">
      <c r="A54" s="4"/>
      <c r="B54" s="4"/>
      <c r="C54" s="4" t="s">
        <v>43</v>
      </c>
      <c r="D54" s="2">
        <v>8648.67</v>
      </c>
      <c r="E54" s="2">
        <v>8648.67</v>
      </c>
    </row>
    <row r="55" spans="1:7" ht="15.75" x14ac:dyDescent="0.25">
      <c r="A55" s="4"/>
      <c r="B55" s="4"/>
      <c r="C55" s="4" t="s">
        <v>44</v>
      </c>
      <c r="D55" s="2">
        <v>1200</v>
      </c>
      <c r="E55" s="2">
        <v>1199.8599999999999</v>
      </c>
    </row>
    <row r="56" spans="1:7" ht="15.75" x14ac:dyDescent="0.25">
      <c r="A56" s="4"/>
      <c r="B56" s="4"/>
      <c r="C56" s="4" t="s">
        <v>45</v>
      </c>
      <c r="D56" s="2">
        <v>1510.13</v>
      </c>
      <c r="E56" s="2">
        <v>1509.62</v>
      </c>
    </row>
    <row r="57" spans="1:7" ht="15.75" x14ac:dyDescent="0.25">
      <c r="A57" s="4"/>
      <c r="B57" s="4"/>
      <c r="C57" s="4" t="s">
        <v>46</v>
      </c>
      <c r="D57" s="2">
        <v>1324.62</v>
      </c>
      <c r="E57" s="2">
        <v>1324.61</v>
      </c>
    </row>
    <row r="58" spans="1:7" ht="15.75" x14ac:dyDescent="0.25">
      <c r="A58" s="4"/>
      <c r="B58" s="4"/>
      <c r="C58" s="4" t="s">
        <v>47</v>
      </c>
      <c r="D58" s="2">
        <v>581.57000000000005</v>
      </c>
      <c r="E58" s="2">
        <v>581.57000000000005</v>
      </c>
    </row>
    <row r="59" spans="1:7" ht="15.75" x14ac:dyDescent="0.25">
      <c r="A59" s="4"/>
      <c r="B59" s="4"/>
      <c r="C59" s="4" t="s">
        <v>48</v>
      </c>
      <c r="D59" s="2">
        <v>1611.23</v>
      </c>
      <c r="E59" s="2">
        <v>1610.11</v>
      </c>
    </row>
    <row r="60" spans="1:7" ht="15.75" x14ac:dyDescent="0.25">
      <c r="A60" s="4"/>
      <c r="B60" s="4"/>
      <c r="C60" s="4" t="s">
        <v>49</v>
      </c>
      <c r="D60" s="2">
        <v>895.34</v>
      </c>
      <c r="E60" s="2">
        <v>895.09</v>
      </c>
    </row>
    <row r="61" spans="1:7" ht="15.75" x14ac:dyDescent="0.25">
      <c r="A61" s="4"/>
      <c r="B61" s="4"/>
      <c r="C61" s="4" t="s">
        <v>50</v>
      </c>
      <c r="D61" s="2">
        <v>877.01</v>
      </c>
      <c r="E61" s="2">
        <v>877.01</v>
      </c>
    </row>
    <row r="62" spans="1:7" ht="38.25" customHeight="1" x14ac:dyDescent="0.25">
      <c r="A62" s="4" t="s">
        <v>51</v>
      </c>
      <c r="B62" s="4" t="s">
        <v>52</v>
      </c>
      <c r="C62" s="4"/>
      <c r="D62" s="2">
        <v>383.65</v>
      </c>
      <c r="E62" s="2">
        <v>370.93</v>
      </c>
    </row>
    <row r="63" spans="1:7" ht="15.75" x14ac:dyDescent="0.25">
      <c r="A63" s="4"/>
      <c r="B63" s="4"/>
      <c r="C63" s="4" t="s">
        <v>39</v>
      </c>
      <c r="D63" s="2">
        <v>383.65</v>
      </c>
      <c r="E63" s="2">
        <v>370.93</v>
      </c>
    </row>
    <row r="64" spans="1:7" ht="15.75" x14ac:dyDescent="0.25">
      <c r="A64" s="4"/>
      <c r="B64" s="4"/>
      <c r="C64" s="4" t="s">
        <v>11</v>
      </c>
      <c r="D64" s="2"/>
      <c r="E64" s="2"/>
    </row>
    <row r="65" spans="1:7" ht="15.75" x14ac:dyDescent="0.25">
      <c r="A65" s="4"/>
      <c r="B65" s="4"/>
      <c r="C65" s="4" t="s">
        <v>42</v>
      </c>
      <c r="D65" s="2">
        <v>0</v>
      </c>
      <c r="E65" s="2">
        <v>0</v>
      </c>
    </row>
    <row r="66" spans="1:7" ht="15.75" x14ac:dyDescent="0.25">
      <c r="A66" s="4"/>
      <c r="B66" s="4"/>
      <c r="C66" s="4" t="s">
        <v>43</v>
      </c>
      <c r="D66" s="2">
        <v>306.5</v>
      </c>
      <c r="E66" s="2">
        <v>306.5</v>
      </c>
    </row>
    <row r="67" spans="1:7" ht="15.75" x14ac:dyDescent="0.25">
      <c r="A67" s="4"/>
      <c r="B67" s="4"/>
      <c r="C67" s="4" t="s">
        <v>44</v>
      </c>
      <c r="D67" s="2">
        <v>0</v>
      </c>
      <c r="E67" s="2">
        <v>0</v>
      </c>
    </row>
    <row r="68" spans="1:7" ht="15.75" x14ac:dyDescent="0.25">
      <c r="A68" s="4"/>
      <c r="B68" s="4"/>
      <c r="C68" s="4" t="s">
        <v>45</v>
      </c>
      <c r="D68" s="2">
        <v>12.72</v>
      </c>
      <c r="E68" s="2">
        <v>0</v>
      </c>
    </row>
    <row r="69" spans="1:7" ht="15.75" x14ac:dyDescent="0.25">
      <c r="A69" s="4"/>
      <c r="B69" s="4"/>
      <c r="C69" s="4" t="s">
        <v>46</v>
      </c>
      <c r="D69" s="2">
        <v>12</v>
      </c>
      <c r="E69" s="2">
        <v>12</v>
      </c>
    </row>
    <row r="70" spans="1:7" ht="15.75" x14ac:dyDescent="0.25">
      <c r="A70" s="4"/>
      <c r="B70" s="4"/>
      <c r="C70" s="4" t="s">
        <v>47</v>
      </c>
      <c r="D70" s="2">
        <v>52.43</v>
      </c>
      <c r="E70" s="2">
        <v>52.43</v>
      </c>
    </row>
    <row r="71" spans="1:7" ht="15.75" x14ac:dyDescent="0.25">
      <c r="A71" s="4"/>
      <c r="B71" s="4"/>
      <c r="C71" s="4" t="s">
        <v>48</v>
      </c>
      <c r="D71" s="2">
        <v>0</v>
      </c>
      <c r="E71" s="2">
        <v>0</v>
      </c>
    </row>
    <row r="72" spans="1:7" ht="15.75" x14ac:dyDescent="0.25">
      <c r="A72" s="4"/>
      <c r="B72" s="4"/>
      <c r="C72" s="4" t="s">
        <v>49</v>
      </c>
      <c r="D72" s="2">
        <v>0</v>
      </c>
      <c r="E72" s="2">
        <v>0</v>
      </c>
    </row>
    <row r="73" spans="1:7" ht="15.75" x14ac:dyDescent="0.25">
      <c r="A73" s="4"/>
      <c r="B73" s="4"/>
      <c r="C73" s="4" t="s">
        <v>50</v>
      </c>
      <c r="D73" s="2">
        <v>0</v>
      </c>
      <c r="E73" s="2">
        <v>0</v>
      </c>
    </row>
    <row r="74" spans="1:7" ht="54.75" customHeight="1" x14ac:dyDescent="0.25">
      <c r="A74" s="4" t="s">
        <v>53</v>
      </c>
      <c r="B74" s="4" t="s">
        <v>54</v>
      </c>
      <c r="C74" s="4"/>
      <c r="D74" s="2" t="s">
        <v>55</v>
      </c>
      <c r="E74" s="2" t="s">
        <v>56</v>
      </c>
    </row>
    <row r="75" spans="1:7" ht="15.75" x14ac:dyDescent="0.25">
      <c r="A75" s="4"/>
      <c r="B75" s="4"/>
      <c r="C75" s="4" t="s">
        <v>57</v>
      </c>
      <c r="D75" s="2" t="s">
        <v>55</v>
      </c>
      <c r="E75" s="2" t="s">
        <v>56</v>
      </c>
      <c r="F75" s="7">
        <f>D78+D80+D82+D84+D86+D88+D90+D92+D94</f>
        <v>165396.29999999996</v>
      </c>
      <c r="G75" s="7">
        <f>E78+E80+E82+E84+E86+E88+E90+E92+E94</f>
        <v>118620.56</v>
      </c>
    </row>
    <row r="76" spans="1:7" ht="15.75" x14ac:dyDescent="0.25">
      <c r="A76" s="4"/>
      <c r="B76" s="4"/>
      <c r="C76" s="4" t="s">
        <v>13</v>
      </c>
      <c r="D76" s="2" t="s">
        <v>9</v>
      </c>
      <c r="E76" s="2" t="s">
        <v>10</v>
      </c>
      <c r="F76" s="9">
        <f>D79+D81+D83+D85+D87+D89+D91+D93+D95</f>
        <v>138241.78999999998</v>
      </c>
      <c r="G76">
        <f>E79+E81+E83+E85+E87+E89+E91+E93+E95</f>
        <v>96523.050000000017</v>
      </c>
    </row>
    <row r="77" spans="1:7" ht="15.75" x14ac:dyDescent="0.25">
      <c r="A77" s="4"/>
      <c r="B77" s="4"/>
      <c r="C77" s="4" t="s">
        <v>11</v>
      </c>
      <c r="D77" s="2"/>
      <c r="E77" s="2"/>
    </row>
    <row r="78" spans="1:7" ht="12.75" customHeight="1" x14ac:dyDescent="0.25">
      <c r="A78" s="4"/>
      <c r="B78" s="4"/>
      <c r="C78" s="4" t="s">
        <v>25</v>
      </c>
      <c r="D78" s="2">
        <v>7223.83</v>
      </c>
      <c r="E78" s="2">
        <v>6680.86</v>
      </c>
    </row>
    <row r="79" spans="1:7" ht="15.75" x14ac:dyDescent="0.25">
      <c r="A79" s="4"/>
      <c r="B79" s="4"/>
      <c r="C79" s="4" t="s">
        <v>13</v>
      </c>
      <c r="D79" s="2">
        <v>0</v>
      </c>
      <c r="E79" s="2">
        <v>0</v>
      </c>
    </row>
    <row r="80" spans="1:7" ht="20.25" customHeight="1" x14ac:dyDescent="0.25">
      <c r="A80" s="4"/>
      <c r="B80" s="4"/>
      <c r="C80" s="4" t="s">
        <v>26</v>
      </c>
      <c r="D80" s="2">
        <v>123080.97</v>
      </c>
      <c r="E80" s="2">
        <v>82187.320000000007</v>
      </c>
    </row>
    <row r="81" spans="1:5" ht="15.75" x14ac:dyDescent="0.25">
      <c r="A81" s="4"/>
      <c r="B81" s="4"/>
      <c r="C81" s="4" t="s">
        <v>13</v>
      </c>
      <c r="D81" s="2">
        <v>108053.16</v>
      </c>
      <c r="E81" s="2">
        <v>70364.52</v>
      </c>
    </row>
    <row r="82" spans="1:5" ht="12" customHeight="1" x14ac:dyDescent="0.25">
      <c r="A82" s="4"/>
      <c r="B82" s="4"/>
      <c r="C82" s="4" t="s">
        <v>27</v>
      </c>
      <c r="D82" s="2">
        <v>150</v>
      </c>
      <c r="E82" s="2">
        <v>150</v>
      </c>
    </row>
    <row r="83" spans="1:5" ht="15.75" x14ac:dyDescent="0.25">
      <c r="A83" s="4"/>
      <c r="B83" s="4"/>
      <c r="C83" s="4" t="s">
        <v>13</v>
      </c>
      <c r="D83" s="2">
        <v>0</v>
      </c>
      <c r="E83" s="2">
        <v>0</v>
      </c>
    </row>
    <row r="84" spans="1:5" ht="15" customHeight="1" x14ac:dyDescent="0.25">
      <c r="A84" s="4"/>
      <c r="B84" s="4"/>
      <c r="C84" s="4" t="s">
        <v>28</v>
      </c>
      <c r="D84" s="2">
        <v>12081</v>
      </c>
      <c r="E84" s="2">
        <v>12080.9</v>
      </c>
    </row>
    <row r="85" spans="1:5" ht="15.75" x14ac:dyDescent="0.25">
      <c r="A85" s="4"/>
      <c r="B85" s="4"/>
      <c r="C85" s="4" t="s">
        <v>13</v>
      </c>
      <c r="D85" s="2">
        <v>10946.39</v>
      </c>
      <c r="E85" s="2">
        <v>10946.39</v>
      </c>
    </row>
    <row r="86" spans="1:5" ht="20.25" customHeight="1" x14ac:dyDescent="0.25">
      <c r="A86" s="4"/>
      <c r="B86" s="4"/>
      <c r="C86" s="4" t="s">
        <v>29</v>
      </c>
      <c r="D86" s="2">
        <v>12648.15</v>
      </c>
      <c r="E86" s="2">
        <v>7877.48</v>
      </c>
    </row>
    <row r="87" spans="1:5" ht="15.75" x14ac:dyDescent="0.25">
      <c r="A87" s="4"/>
      <c r="B87" s="4"/>
      <c r="C87" s="4" t="s">
        <v>13</v>
      </c>
      <c r="D87" s="2">
        <v>10865.54</v>
      </c>
      <c r="E87" s="2">
        <v>6835.44</v>
      </c>
    </row>
    <row r="88" spans="1:5" ht="12" customHeight="1" x14ac:dyDescent="0.25">
      <c r="A88" s="4"/>
      <c r="B88" s="4"/>
      <c r="C88" s="4" t="s">
        <v>30</v>
      </c>
      <c r="D88" s="2">
        <v>4783.9399999999996</v>
      </c>
      <c r="E88" s="2">
        <v>4236.6099999999997</v>
      </c>
    </row>
    <row r="89" spans="1:5" ht="15.75" x14ac:dyDescent="0.25">
      <c r="A89" s="4"/>
      <c r="B89" s="4"/>
      <c r="C89" s="4" t="s">
        <v>13</v>
      </c>
      <c r="D89" s="2">
        <v>3800.02</v>
      </c>
      <c r="E89" s="2">
        <v>3800.02</v>
      </c>
    </row>
    <row r="90" spans="1:5" ht="15.75" x14ac:dyDescent="0.25">
      <c r="A90" s="4"/>
      <c r="B90" s="4"/>
      <c r="C90" s="4" t="s">
        <v>31</v>
      </c>
      <c r="D90" s="2">
        <v>5129.18</v>
      </c>
      <c r="E90" s="2">
        <v>5129.16</v>
      </c>
    </row>
    <row r="91" spans="1:5" ht="15.75" x14ac:dyDescent="0.25">
      <c r="A91" s="4"/>
      <c r="B91" s="4"/>
      <c r="C91" s="4" t="s">
        <v>13</v>
      </c>
      <c r="D91" s="2">
        <v>4576.68</v>
      </c>
      <c r="E91" s="2">
        <v>4576.68</v>
      </c>
    </row>
    <row r="92" spans="1:5" ht="15.75" x14ac:dyDescent="0.25">
      <c r="A92" s="4"/>
      <c r="B92" s="4"/>
      <c r="C92" s="4" t="s">
        <v>32</v>
      </c>
      <c r="D92" s="2">
        <v>102.8</v>
      </c>
      <c r="E92" s="2">
        <v>81.8</v>
      </c>
    </row>
    <row r="93" spans="1:5" ht="15.75" x14ac:dyDescent="0.25">
      <c r="A93" s="4"/>
      <c r="B93" s="4"/>
      <c r="C93" s="4" t="s">
        <v>13</v>
      </c>
      <c r="D93" s="2">
        <v>0</v>
      </c>
      <c r="E93" s="2">
        <v>0</v>
      </c>
    </row>
    <row r="94" spans="1:5" ht="15.75" x14ac:dyDescent="0.25">
      <c r="A94" s="4"/>
      <c r="B94" s="4"/>
      <c r="C94" s="4" t="s">
        <v>33</v>
      </c>
      <c r="D94" s="2">
        <v>196.43</v>
      </c>
      <c r="E94" s="2">
        <v>196.43</v>
      </c>
    </row>
    <row r="95" spans="1:5" ht="15.75" x14ac:dyDescent="0.25">
      <c r="A95" s="4"/>
      <c r="B95" s="4"/>
      <c r="C95" s="4" t="s">
        <v>13</v>
      </c>
      <c r="D95" s="2">
        <v>0</v>
      </c>
      <c r="E95" s="2">
        <v>0</v>
      </c>
    </row>
    <row r="96" spans="1:5" ht="67.5" customHeight="1" x14ac:dyDescent="0.25">
      <c r="A96" s="6">
        <v>45017</v>
      </c>
      <c r="B96" s="4" t="s">
        <v>58</v>
      </c>
      <c r="C96" s="4"/>
      <c r="D96" s="2">
        <v>0</v>
      </c>
      <c r="E96" s="2">
        <v>0</v>
      </c>
    </row>
    <row r="97" spans="1:5" ht="15.75" x14ac:dyDescent="0.25">
      <c r="A97" s="4"/>
      <c r="B97" s="4"/>
      <c r="C97" s="4" t="s">
        <v>39</v>
      </c>
      <c r="D97" s="2">
        <v>0</v>
      </c>
      <c r="E97" s="2">
        <v>0</v>
      </c>
    </row>
    <row r="98" spans="1:5" ht="15.75" x14ac:dyDescent="0.25">
      <c r="A98" s="4"/>
      <c r="B98" s="4"/>
      <c r="C98" s="4" t="s">
        <v>11</v>
      </c>
      <c r="D98" s="2">
        <v>0</v>
      </c>
      <c r="E98" s="2">
        <v>0</v>
      </c>
    </row>
    <row r="99" spans="1:5" ht="15.75" x14ac:dyDescent="0.25">
      <c r="A99" s="4"/>
      <c r="B99" s="4"/>
      <c r="C99" s="4" t="s">
        <v>42</v>
      </c>
      <c r="D99" s="2">
        <v>0</v>
      </c>
      <c r="E99" s="2">
        <v>0</v>
      </c>
    </row>
    <row r="100" spans="1:5" ht="15.75" x14ac:dyDescent="0.25">
      <c r="A100" s="4"/>
      <c r="B100" s="4"/>
      <c r="C100" s="4" t="s">
        <v>43</v>
      </c>
      <c r="D100" s="2">
        <v>0</v>
      </c>
      <c r="E100" s="2">
        <v>0</v>
      </c>
    </row>
    <row r="101" spans="1:5" ht="15.75" x14ac:dyDescent="0.25">
      <c r="A101" s="4"/>
      <c r="B101" s="4"/>
      <c r="C101" s="4" t="s">
        <v>44</v>
      </c>
      <c r="D101" s="2">
        <v>0</v>
      </c>
      <c r="E101" s="2">
        <v>0</v>
      </c>
    </row>
    <row r="102" spans="1:5" ht="15.75" x14ac:dyDescent="0.25">
      <c r="A102" s="4"/>
      <c r="B102" s="4"/>
      <c r="C102" s="4" t="s">
        <v>45</v>
      </c>
      <c r="D102" s="2">
        <v>0</v>
      </c>
      <c r="E102" s="2">
        <v>0</v>
      </c>
    </row>
    <row r="103" spans="1:5" ht="15.75" x14ac:dyDescent="0.25">
      <c r="A103" s="4"/>
      <c r="B103" s="4"/>
      <c r="C103" s="4" t="s">
        <v>46</v>
      </c>
      <c r="D103" s="2">
        <v>0</v>
      </c>
      <c r="E103" s="2">
        <v>0</v>
      </c>
    </row>
    <row r="104" spans="1:5" ht="15.75" x14ac:dyDescent="0.25">
      <c r="A104" s="4"/>
      <c r="B104" s="4"/>
      <c r="C104" s="4" t="s">
        <v>47</v>
      </c>
      <c r="D104" s="2">
        <v>0</v>
      </c>
      <c r="E104" s="2">
        <v>0</v>
      </c>
    </row>
    <row r="105" spans="1:5" ht="15.75" x14ac:dyDescent="0.25">
      <c r="A105" s="4"/>
      <c r="B105" s="4"/>
      <c r="C105" s="4" t="s">
        <v>48</v>
      </c>
      <c r="D105" s="2">
        <v>0</v>
      </c>
      <c r="E105" s="2">
        <v>0</v>
      </c>
    </row>
    <row r="106" spans="1:5" ht="15.75" x14ac:dyDescent="0.25">
      <c r="A106" s="4"/>
      <c r="B106" s="4"/>
      <c r="C106" s="4" t="s">
        <v>49</v>
      </c>
      <c r="D106" s="2">
        <v>0</v>
      </c>
      <c r="E106" s="2">
        <v>0</v>
      </c>
    </row>
    <row r="107" spans="1:5" ht="15.75" x14ac:dyDescent="0.25">
      <c r="A107" s="4"/>
      <c r="B107" s="4"/>
      <c r="C107" s="4" t="s">
        <v>50</v>
      </c>
      <c r="D107" s="2">
        <v>0</v>
      </c>
      <c r="E107" s="2">
        <v>0</v>
      </c>
    </row>
    <row r="108" spans="1:5" ht="252" customHeight="1" x14ac:dyDescent="0.25">
      <c r="A108" s="4" t="s">
        <v>59</v>
      </c>
      <c r="B108" s="4" t="s">
        <v>60</v>
      </c>
      <c r="C108" s="3" t="s">
        <v>61</v>
      </c>
      <c r="D108" s="3"/>
      <c r="E108" s="3"/>
    </row>
    <row r="109" spans="1:5" ht="126" customHeight="1" x14ac:dyDescent="0.25">
      <c r="A109" s="4" t="s">
        <v>62</v>
      </c>
      <c r="B109" s="4" t="s">
        <v>63</v>
      </c>
      <c r="C109" s="3"/>
      <c r="D109" s="3"/>
      <c r="E109" s="3"/>
    </row>
  </sheetData>
  <mergeCells count="1">
    <mergeCell ref="C108:E10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В. Прядко</dc:creator>
  <cp:lastModifiedBy>Олеся В. Прядко</cp:lastModifiedBy>
  <dcterms:created xsi:type="dcterms:W3CDTF">2023-02-13T06:23:18Z</dcterms:created>
  <dcterms:modified xsi:type="dcterms:W3CDTF">2023-02-13T06:54:29Z</dcterms:modified>
</cp:coreProperties>
</file>